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kp2\LLP\Erasmus\Erasmus 2014-2020\PL WARSZAW63 2023-2024\"/>
    </mc:Choice>
  </mc:AlternateContent>
  <xr:revisionPtr revIDLastSave="0" documentId="8_{E63D0499-7BD6-493E-95B7-FE2A97BC76DF}" xr6:coauthVersionLast="36" xr6:coauthVersionMax="36" xr10:uidLastSave="{00000000-0000-0000-0000-000000000000}"/>
  <bookViews>
    <workbookView xWindow="0" yWindow="0" windowWidth="28800" windowHeight="12105" xr2:uid="{0E373CE4-7F65-441E-898F-92FD7A44D9F7}"/>
  </bookViews>
  <sheets>
    <sheet name="Bachelor summer 2023-2024" sheetId="1" r:id="rId1"/>
    <sheet name="Master 2023-2024" sheetId="2" r:id="rId2"/>
  </sheets>
  <definedNames>
    <definedName name="_xlnm.Print_Area" localSheetId="0">'Bachelor summer 2023-2024'!$B$2:$H$14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6" i="2"/>
  <c r="G24" i="1" l="1"/>
  <c r="G23" i="1"/>
  <c r="G22" i="1"/>
  <c r="G21" i="1"/>
  <c r="G16" i="1"/>
  <c r="G17" i="1"/>
  <c r="G18" i="1"/>
  <c r="G19" i="1"/>
  <c r="G15" i="1"/>
  <c r="G13" i="1" l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<sst xmlns="http://schemas.openxmlformats.org/spreadsheetml/2006/main" count="68" uniqueCount="57">
  <si>
    <t>ECTS</t>
  </si>
  <si>
    <t>E</t>
  </si>
  <si>
    <t>Sports and leisure activities</t>
  </si>
  <si>
    <t>Research methodology in social sciences</t>
  </si>
  <si>
    <t>History of psychological thought</t>
  </si>
  <si>
    <t>Introduction to statistics</t>
  </si>
  <si>
    <t>Logics</t>
  </si>
  <si>
    <t>Biological psychology</t>
  </si>
  <si>
    <t>Cognitive psychology</t>
  </si>
  <si>
    <t>Educational Psychology</t>
  </si>
  <si>
    <t>Methodology of psychological research</t>
  </si>
  <si>
    <t>Emotions and motivations</t>
  </si>
  <si>
    <t>Psychology of individual differences</t>
  </si>
  <si>
    <t>Neuropsychology</t>
  </si>
  <si>
    <t>Ethics of psychological profession</t>
  </si>
  <si>
    <t>Psychological diagnosis</t>
  </si>
  <si>
    <t>Basics of psychological counseling</t>
  </si>
  <si>
    <t>Semester of study program</t>
  </si>
  <si>
    <t xml:space="preserve">Elective course </t>
  </si>
  <si>
    <t>Elective course</t>
  </si>
  <si>
    <t>Course name</t>
  </si>
  <si>
    <t>Total hours per semester</t>
  </si>
  <si>
    <t>L</t>
  </si>
  <si>
    <t>D</t>
  </si>
  <si>
    <t>Psychology, bachelor, summer semester 2023-2024</t>
  </si>
  <si>
    <t>Hours for type of clasess</t>
  </si>
  <si>
    <t>L- lectures
E- excercises
D - dissscision</t>
  </si>
  <si>
    <t>Course code</t>
  </si>
  <si>
    <t>W.WF.SLE.4000</t>
  </si>
  <si>
    <t>W.SLE.MK.2006</t>
  </si>
  <si>
    <t>W.SLE.PS.202</t>
  </si>
  <si>
    <t>W.SLE.PS.5008</t>
  </si>
  <si>
    <t>SLE.MK.2001</t>
  </si>
  <si>
    <t>W.SLE.PS.205</t>
  </si>
  <si>
    <t>W.SLE.MK.2008</t>
  </si>
  <si>
    <t>W.SLE.MK.2009</t>
  </si>
  <si>
    <t>W.SLE.CS.2002</t>
  </si>
  <si>
    <t>W.SLE.PS.408</t>
  </si>
  <si>
    <t>W.SLE.PS.402</t>
  </si>
  <si>
    <t>W.SLE.PS.401</t>
  </si>
  <si>
    <t>W.SLE.PS.6005</t>
  </si>
  <si>
    <t>W.SLE.PS.5001</t>
  </si>
  <si>
    <t>W.SLE.PS.6006</t>
  </si>
  <si>
    <t>Psychology, Master, summer semester 2023-2024</t>
  </si>
  <si>
    <t>Coaching - approaches and business applications</t>
  </si>
  <si>
    <t>Psychotheraphy</t>
  </si>
  <si>
    <t>Neurophysiology and the EEG lab</t>
  </si>
  <si>
    <t>Psychology of addictions</t>
  </si>
  <si>
    <t>Cognitive behavioral therapy</t>
  </si>
  <si>
    <t>Stress and stress related disorders</t>
  </si>
  <si>
    <t>Psychology of disabilities</t>
  </si>
  <si>
    <t>Lab</t>
  </si>
  <si>
    <t>Methods of psychological diagnosis II</t>
  </si>
  <si>
    <t>Wor</t>
  </si>
  <si>
    <t>L- lectures
E- excercises
D - dissscision                                                                            Lab - laboratory                                                                         Wor - workshop</t>
  </si>
  <si>
    <t>UNIVERSITY OF ECONOMICS AND HUMAN SCIENCES IN WARSAW</t>
  </si>
  <si>
    <t>Psychological interview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</si>
</sst>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/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wrapText="1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3" borderId="14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25" xfId="0" applyFont="1" applyBorder="1"/>
    <xf numFmtId="0" fontId="7" fillId="0" borderId="0" xfId="0" applyFont="1" applyBorder="1"/>
    <xf numFmtId="0" fontId="3" fillId="0" borderId="26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0" fillId="0" borderId="0" xfId="0" applyAlignment="1">
      <alignment horizontal="center"/>
    </xf>
    <xf numFmtId="0" fontId="0" fillId="0" borderId="14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23" xfId="0" applyFont="1" applyBorder="1" applyAlignment="1">
      <alignment vertical="center"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44" xfId="0" applyBorder="1" applyAlignment="1">
      <alignment wrapText="1"/>
    </xf>
    <xf numFmtId="0" fontId="0" fillId="0" borderId="45" xfId="0" applyBorder="1"/>
    <xf numFmtId="0" fontId="0" fillId="0" borderId="9" xfId="0" applyBorder="1" applyAlignment="1">
      <alignment wrapText="1"/>
    </xf>
    <xf numFmtId="0" fontId="0" fillId="0" borderId="2" xfId="0" applyBorder="1"/>
    <xf numFmtId="0" fontId="0" fillId="0" borderId="13" xfId="0" applyBorder="1"/>
    <xf numFmtId="0" fontId="0" fillId="0" borderId="7" xfId="0" applyBorder="1"/>
    <xf numFmtId="0" fontId="0" fillId="0" borderId="1" xfId="0" applyBorder="1"/>
    <xf numFmtId="0" fontId="0" fillId="0" borderId="12" xfId="0" applyBorder="1"/>
    <xf numFmtId="0" fontId="0" fillId="0" borderId="6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3" borderId="20" xfId="0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0" fillId="3" borderId="37" xfId="0" applyFill="1" applyBorder="1"/>
    <xf numFmtId="0" fontId="0" fillId="3" borderId="46" xfId="0" applyFill="1" applyBorder="1" applyAlignment="1">
      <alignment horizontal="center" vertical="center"/>
    </xf>
    <xf numFmtId="0" fontId="5" fillId="3" borderId="47" xfId="0" applyFont="1" applyFill="1" applyBorder="1" applyAlignment="1">
      <alignment horizontal="left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0" fillId="3" borderId="48" xfId="0" applyFill="1" applyBorder="1"/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textRotation="90"/>
    </xf>
    <xf numFmtId="0" fontId="2" fillId="2" borderId="25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textRotation="90"/>
    </xf>
    <xf numFmtId="0" fontId="1" fillId="2" borderId="28" xfId="0" applyFont="1" applyFill="1" applyBorder="1" applyAlignment="1">
      <alignment horizontal="center" vertical="center" textRotation="90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textRotation="90" wrapText="1"/>
    </xf>
    <xf numFmtId="0" fontId="2" fillId="2" borderId="3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4AC8C-207D-4FC7-B64D-72542DC8A470}">
  <sheetPr>
    <tabColor theme="9" tint="0.79998168889431442"/>
    <pageSetUpPr fitToPage="1"/>
  </sheetPr>
  <dimension ref="B1:K24"/>
  <sheetViews>
    <sheetView tabSelected="1" zoomScaleNormal="100" zoomScaleSheetLayoutView="70" workbookViewId="0">
      <pane xSplit="2" ySplit="5" topLeftCell="C6" activePane="bottomRight" state="frozen"/>
      <selection pane="topRight" activeCell="E1" sqref="E1"/>
      <selection pane="bottomLeft" activeCell="A4" sqref="A4"/>
      <selection pane="bottomRight" activeCell="C3" sqref="C3"/>
    </sheetView>
  </sheetViews>
  <sheetFormatPr defaultRowHeight="15" x14ac:dyDescent="0.25"/>
  <cols>
    <col min="1" max="1" width="2.42578125" customWidth="1"/>
    <col min="2" max="2" width="6.140625" style="3" customWidth="1"/>
    <col min="3" max="3" width="50.7109375" style="23" customWidth="1"/>
    <col min="4" max="6" width="5.7109375" style="3" customWidth="1"/>
    <col min="7" max="7" width="11.140625" style="3" customWidth="1"/>
    <col min="8" max="8" width="8.7109375" style="3" customWidth="1"/>
    <col min="9" max="9" width="15.85546875" customWidth="1"/>
  </cols>
  <sheetData>
    <row r="1" spans="2:10" ht="58.5" customHeight="1" thickBot="1" x14ac:dyDescent="0.3">
      <c r="B1" s="108" t="s">
        <v>55</v>
      </c>
      <c r="C1" s="109"/>
      <c r="D1" s="109"/>
      <c r="E1" s="109"/>
      <c r="F1" s="109"/>
      <c r="G1" s="109"/>
      <c r="H1" s="109"/>
      <c r="I1" s="110"/>
    </row>
    <row r="2" spans="2:10" ht="48" customHeight="1" thickBot="1" x14ac:dyDescent="0.3">
      <c r="B2" s="105" t="s">
        <v>24</v>
      </c>
      <c r="C2" s="106"/>
      <c r="D2" s="106"/>
      <c r="E2" s="106"/>
      <c r="F2" s="106"/>
      <c r="G2" s="106"/>
      <c r="H2" s="106"/>
      <c r="I2" s="107"/>
    </row>
    <row r="3" spans="2:10" ht="81" customHeight="1" thickBot="1" x14ac:dyDescent="0.3">
      <c r="B3" s="101"/>
      <c r="C3" s="102" t="s">
        <v>26</v>
      </c>
      <c r="D3" s="103"/>
      <c r="E3" s="103"/>
      <c r="F3" s="103"/>
      <c r="G3" s="103"/>
      <c r="H3" s="103"/>
      <c r="I3" s="104"/>
    </row>
    <row r="4" spans="2:10" ht="33.75" customHeight="1" x14ac:dyDescent="0.25">
      <c r="B4" s="113" t="s">
        <v>17</v>
      </c>
      <c r="C4" s="117" t="s">
        <v>20</v>
      </c>
      <c r="D4" s="115" t="s">
        <v>25</v>
      </c>
      <c r="E4" s="116"/>
      <c r="F4" s="116"/>
      <c r="G4" s="119" t="s">
        <v>21</v>
      </c>
      <c r="H4" s="121" t="s">
        <v>0</v>
      </c>
      <c r="I4" s="111" t="s">
        <v>27</v>
      </c>
    </row>
    <row r="5" spans="2:10" ht="67.900000000000006" customHeight="1" thickBot="1" x14ac:dyDescent="0.3">
      <c r="B5" s="114"/>
      <c r="C5" s="118"/>
      <c r="D5" s="1" t="s">
        <v>22</v>
      </c>
      <c r="E5" s="2" t="s">
        <v>1</v>
      </c>
      <c r="F5" s="2" t="s">
        <v>23</v>
      </c>
      <c r="G5" s="120"/>
      <c r="H5" s="122"/>
      <c r="I5" s="112"/>
    </row>
    <row r="6" spans="2:10" s="5" customFormat="1" x14ac:dyDescent="0.25">
      <c r="B6" s="57">
        <v>2</v>
      </c>
      <c r="C6" s="20" t="s">
        <v>2</v>
      </c>
      <c r="D6" s="7"/>
      <c r="E6" s="8">
        <v>30</v>
      </c>
      <c r="F6" s="8"/>
      <c r="G6" s="9">
        <f t="shared" ref="G6:G13" si="0">SUM(D6:F6)</f>
        <v>30</v>
      </c>
      <c r="H6" s="41">
        <v>0</v>
      </c>
      <c r="I6" s="47" t="s">
        <v>28</v>
      </c>
    </row>
    <row r="7" spans="2:10" s="5" customFormat="1" x14ac:dyDescent="0.25">
      <c r="B7" s="57">
        <v>2</v>
      </c>
      <c r="C7" s="20" t="s">
        <v>3</v>
      </c>
      <c r="D7" s="7">
        <v>30</v>
      </c>
      <c r="E7" s="8"/>
      <c r="F7" s="8"/>
      <c r="G7" s="9">
        <f t="shared" si="0"/>
        <v>30</v>
      </c>
      <c r="H7" s="41">
        <v>4</v>
      </c>
      <c r="I7" s="47" t="s">
        <v>29</v>
      </c>
    </row>
    <row r="8" spans="2:10" s="5" customFormat="1" x14ac:dyDescent="0.25">
      <c r="B8" s="57">
        <v>2</v>
      </c>
      <c r="C8" s="20" t="s">
        <v>4</v>
      </c>
      <c r="D8" s="7">
        <v>30</v>
      </c>
      <c r="E8" s="8"/>
      <c r="F8" s="8"/>
      <c r="G8" s="9">
        <f t="shared" si="0"/>
        <v>30</v>
      </c>
      <c r="H8" s="41">
        <v>4</v>
      </c>
      <c r="I8" s="47" t="s">
        <v>30</v>
      </c>
    </row>
    <row r="9" spans="2:10" s="5" customFormat="1" x14ac:dyDescent="0.25">
      <c r="B9" s="58">
        <v>2</v>
      </c>
      <c r="C9" s="48" t="s">
        <v>9</v>
      </c>
      <c r="D9" s="7">
        <v>30</v>
      </c>
      <c r="E9" s="8"/>
      <c r="F9" s="8"/>
      <c r="G9" s="9">
        <f t="shared" si="0"/>
        <v>30</v>
      </c>
      <c r="H9" s="41">
        <v>4</v>
      </c>
      <c r="I9" s="47" t="s">
        <v>31</v>
      </c>
    </row>
    <row r="10" spans="2:10" s="5" customFormat="1" x14ac:dyDescent="0.25">
      <c r="B10" s="57">
        <v>2</v>
      </c>
      <c r="C10" s="20" t="s">
        <v>5</v>
      </c>
      <c r="D10" s="7">
        <v>30</v>
      </c>
      <c r="E10" s="8">
        <v>30</v>
      </c>
      <c r="F10" s="8"/>
      <c r="G10" s="9">
        <f t="shared" si="0"/>
        <v>60</v>
      </c>
      <c r="H10" s="41">
        <v>5</v>
      </c>
      <c r="I10" s="47" t="s">
        <v>32</v>
      </c>
    </row>
    <row r="11" spans="2:10" s="5" customFormat="1" x14ac:dyDescent="0.25">
      <c r="B11" s="57">
        <v>2</v>
      </c>
      <c r="C11" s="20" t="s">
        <v>6</v>
      </c>
      <c r="D11" s="7"/>
      <c r="E11" s="8"/>
      <c r="F11" s="8">
        <v>24</v>
      </c>
      <c r="G11" s="9">
        <f t="shared" si="0"/>
        <v>24</v>
      </c>
      <c r="H11" s="41">
        <v>3</v>
      </c>
      <c r="I11" s="47" t="s">
        <v>33</v>
      </c>
    </row>
    <row r="12" spans="2:10" s="5" customFormat="1" x14ac:dyDescent="0.25">
      <c r="B12" s="57">
        <v>2</v>
      </c>
      <c r="C12" s="24" t="s">
        <v>7</v>
      </c>
      <c r="D12" s="7">
        <v>30</v>
      </c>
      <c r="E12" s="8"/>
      <c r="F12" s="8"/>
      <c r="G12" s="9">
        <f t="shared" si="0"/>
        <v>30</v>
      </c>
      <c r="H12" s="41">
        <v>3</v>
      </c>
      <c r="I12" s="47" t="s">
        <v>34</v>
      </c>
    </row>
    <row r="13" spans="2:10" s="5" customFormat="1" ht="15.75" thickBot="1" x14ac:dyDescent="0.3">
      <c r="B13" s="59">
        <v>2</v>
      </c>
      <c r="C13" s="22" t="s">
        <v>8</v>
      </c>
      <c r="D13" s="10">
        <v>30</v>
      </c>
      <c r="E13" s="13">
        <v>30</v>
      </c>
      <c r="F13" s="13"/>
      <c r="G13" s="11">
        <f t="shared" si="0"/>
        <v>60</v>
      </c>
      <c r="H13" s="42">
        <v>5</v>
      </c>
      <c r="I13" s="49" t="s">
        <v>35</v>
      </c>
    </row>
    <row r="14" spans="2:10" s="5" customFormat="1" ht="18" customHeight="1" thickBot="1" x14ac:dyDescent="0.3">
      <c r="B14" s="14"/>
      <c r="C14" s="21"/>
      <c r="D14" s="14"/>
      <c r="E14" s="14"/>
      <c r="F14" s="14"/>
      <c r="G14" s="14"/>
      <c r="H14" s="50"/>
      <c r="I14" s="51"/>
      <c r="J14" s="51"/>
    </row>
    <row r="15" spans="2:10" x14ac:dyDescent="0.25">
      <c r="B15" s="30">
        <v>4</v>
      </c>
      <c r="C15" s="17" t="s">
        <v>18</v>
      </c>
      <c r="D15" s="15"/>
      <c r="E15" s="18"/>
      <c r="F15" s="18">
        <v>30</v>
      </c>
      <c r="G15" s="16">
        <f>SUM(D15:F15)</f>
        <v>30</v>
      </c>
      <c r="H15" s="43">
        <v>5</v>
      </c>
      <c r="I15" s="52"/>
    </row>
    <row r="16" spans="2:10" x14ac:dyDescent="0.25">
      <c r="B16" s="27">
        <v>4</v>
      </c>
      <c r="C16" s="4" t="s">
        <v>10</v>
      </c>
      <c r="D16" s="25">
        <v>24</v>
      </c>
      <c r="E16" s="26"/>
      <c r="F16" s="26"/>
      <c r="G16" s="9">
        <f>SUM(D16:F16)</f>
        <v>24</v>
      </c>
      <c r="H16" s="44">
        <v>5</v>
      </c>
      <c r="I16" s="53" t="s">
        <v>36</v>
      </c>
    </row>
    <row r="17" spans="2:11" x14ac:dyDescent="0.25">
      <c r="B17" s="28">
        <v>4</v>
      </c>
      <c r="C17" s="6" t="s">
        <v>11</v>
      </c>
      <c r="D17" s="7">
        <v>30</v>
      </c>
      <c r="E17" s="8">
        <v>24</v>
      </c>
      <c r="F17" s="8"/>
      <c r="G17" s="9">
        <f>SUM(D17:F17)</f>
        <v>54</v>
      </c>
      <c r="H17" s="41">
        <v>8</v>
      </c>
      <c r="I17" s="53" t="s">
        <v>37</v>
      </c>
    </row>
    <row r="18" spans="2:11" x14ac:dyDescent="0.25">
      <c r="B18" s="28">
        <v>4</v>
      </c>
      <c r="C18" s="6" t="s">
        <v>12</v>
      </c>
      <c r="D18" s="7">
        <v>30</v>
      </c>
      <c r="E18" s="8"/>
      <c r="F18" s="8"/>
      <c r="G18" s="9">
        <f>SUM(D18:F18)</f>
        <v>30</v>
      </c>
      <c r="H18" s="41">
        <v>6</v>
      </c>
      <c r="I18" s="53" t="s">
        <v>38</v>
      </c>
    </row>
    <row r="19" spans="2:11" ht="15.75" thickBot="1" x14ac:dyDescent="0.3">
      <c r="B19" s="29">
        <v>4</v>
      </c>
      <c r="C19" s="12" t="s">
        <v>13</v>
      </c>
      <c r="D19" s="10">
        <v>30</v>
      </c>
      <c r="E19" s="13"/>
      <c r="F19" s="13"/>
      <c r="G19" s="11">
        <f>SUM(D19:F19)</f>
        <v>30</v>
      </c>
      <c r="H19" s="42">
        <v>6</v>
      </c>
      <c r="I19" s="54" t="s">
        <v>39</v>
      </c>
    </row>
    <row r="20" spans="2:11" ht="15.75" thickBot="1" x14ac:dyDescent="0.3">
      <c r="H20" s="55"/>
      <c r="I20" s="56"/>
      <c r="J20" s="56"/>
      <c r="K20" s="56"/>
    </row>
    <row r="21" spans="2:11" x14ac:dyDescent="0.25">
      <c r="B21" s="30">
        <v>6</v>
      </c>
      <c r="C21" s="31" t="s">
        <v>14</v>
      </c>
      <c r="D21" s="15">
        <v>24</v>
      </c>
      <c r="E21" s="32"/>
      <c r="F21" s="18"/>
      <c r="G21" s="35">
        <f>SUM(B21:F21)</f>
        <v>30</v>
      </c>
      <c r="H21" s="45">
        <v>3</v>
      </c>
      <c r="I21" s="52" t="s">
        <v>40</v>
      </c>
    </row>
    <row r="22" spans="2:11" x14ac:dyDescent="0.25">
      <c r="B22" s="28">
        <v>6</v>
      </c>
      <c r="C22" s="19" t="s">
        <v>15</v>
      </c>
      <c r="D22" s="33">
        <v>30</v>
      </c>
      <c r="E22" s="34">
        <v>24</v>
      </c>
      <c r="F22" s="34"/>
      <c r="G22" s="36">
        <f>SUM(B22:F22)</f>
        <v>60</v>
      </c>
      <c r="H22" s="41">
        <v>8</v>
      </c>
      <c r="I22" s="53" t="s">
        <v>41</v>
      </c>
    </row>
    <row r="23" spans="2:11" x14ac:dyDescent="0.25">
      <c r="B23" s="28">
        <v>6</v>
      </c>
      <c r="C23" s="6" t="s">
        <v>16</v>
      </c>
      <c r="D23" s="33"/>
      <c r="E23" s="34">
        <v>30</v>
      </c>
      <c r="F23" s="34"/>
      <c r="G23" s="36">
        <f>SUM(B23:F23)</f>
        <v>36</v>
      </c>
      <c r="H23" s="41">
        <v>5</v>
      </c>
      <c r="I23" s="53" t="s">
        <v>42</v>
      </c>
    </row>
    <row r="24" spans="2:11" ht="15.75" thickBot="1" x14ac:dyDescent="0.3">
      <c r="B24" s="29">
        <v>6</v>
      </c>
      <c r="C24" s="12" t="s">
        <v>19</v>
      </c>
      <c r="D24" s="37"/>
      <c r="E24" s="38"/>
      <c r="F24" s="39">
        <v>24</v>
      </c>
      <c r="G24" s="40">
        <f>SUM(B24:F24)</f>
        <v>30</v>
      </c>
      <c r="H24" s="46">
        <v>4</v>
      </c>
      <c r="I24" s="54"/>
    </row>
  </sheetData>
  <mergeCells count="8">
    <mergeCell ref="B2:I2"/>
    <mergeCell ref="B1:I1"/>
    <mergeCell ref="I4:I5"/>
    <mergeCell ref="B4:B5"/>
    <mergeCell ref="D4:F4"/>
    <mergeCell ref="C4:C5"/>
    <mergeCell ref="G4:G5"/>
    <mergeCell ref="H4:H5"/>
  </mergeCells>
  <dataValidations count="1">
    <dataValidation type="custom" errorStyle="information" allowBlank="1" showInputMessage="1" showErrorMessage="1" errorTitle="Zagrożona integralność arkusza" error="Zaznaczona komórka zawiera formułę, która powinna automatycznie obliczyć wskazaną wartość. Czy jesteś pewien, że chcesz ją zmienić?" sqref="G6:G13" xr:uid="{9DED94AF-C116-46E1-A6F7-88C1B6E86A9F}">
      <formula1>_xlfn.ISFORMULA(G6)</formula1>
    </dataValidation>
  </dataValidations>
  <pageMargins left="0.23622047244094491" right="0.23622047244094491" top="0.6692913385826772" bottom="0.74803149606299213" header="0.31496062992125984" footer="0.31496062992125984"/>
  <pageSetup paperSize="9" orientation="portrait" verticalDpi="0" r:id="rId1"/>
  <headerFooter>
    <oddHeader>&amp;C&amp;G</oddHeader>
    <oddFooter>&amp;L&amp;A&amp;R&amp;T
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FF60-D95F-43B4-AC32-C62C9E87DD2B}">
  <dimension ref="B1:K16"/>
  <sheetViews>
    <sheetView workbookViewId="0">
      <selection activeCell="B1" sqref="B1:K1"/>
    </sheetView>
  </sheetViews>
  <sheetFormatPr defaultRowHeight="15" x14ac:dyDescent="0.25"/>
  <cols>
    <col min="1" max="1" width="4.28515625" customWidth="1"/>
    <col min="2" max="2" width="9.140625" style="67"/>
    <col min="3" max="3" width="41.5703125" customWidth="1"/>
  </cols>
  <sheetData>
    <row r="1" spans="2:11" ht="48.75" customHeight="1" thickBot="1" x14ac:dyDescent="0.3">
      <c r="B1" s="108" t="s">
        <v>55</v>
      </c>
      <c r="C1" s="109"/>
      <c r="D1" s="109"/>
      <c r="E1" s="109"/>
      <c r="F1" s="109"/>
      <c r="G1" s="109"/>
      <c r="H1" s="109"/>
      <c r="I1" s="109"/>
      <c r="J1" s="109"/>
      <c r="K1" s="110"/>
    </row>
    <row r="2" spans="2:11" ht="58.5" customHeight="1" thickBot="1" x14ac:dyDescent="0.3">
      <c r="B2" s="105" t="s">
        <v>43</v>
      </c>
      <c r="C2" s="106"/>
      <c r="D2" s="106"/>
      <c r="E2" s="106"/>
      <c r="F2" s="106"/>
      <c r="G2" s="106"/>
      <c r="H2" s="106"/>
      <c r="I2" s="106"/>
      <c r="J2" s="106"/>
      <c r="K2" s="107"/>
    </row>
    <row r="3" spans="2:11" ht="64.5" thickBot="1" x14ac:dyDescent="0.3">
      <c r="B3" s="97"/>
      <c r="C3" s="98" t="s">
        <v>54</v>
      </c>
      <c r="D3" s="99"/>
      <c r="E3" s="99"/>
      <c r="F3" s="99"/>
      <c r="G3" s="99"/>
      <c r="H3" s="99"/>
      <c r="I3" s="99"/>
      <c r="J3" s="99"/>
      <c r="K3" s="100"/>
    </row>
    <row r="4" spans="2:11" ht="30.75" customHeight="1" x14ac:dyDescent="0.25">
      <c r="B4" s="113" t="s">
        <v>17</v>
      </c>
      <c r="C4" s="117" t="s">
        <v>20</v>
      </c>
      <c r="D4" s="115" t="s">
        <v>25</v>
      </c>
      <c r="E4" s="116"/>
      <c r="F4" s="116"/>
      <c r="G4" s="116"/>
      <c r="H4" s="116"/>
      <c r="I4" s="119" t="s">
        <v>21</v>
      </c>
      <c r="J4" s="121" t="s">
        <v>0</v>
      </c>
      <c r="K4" s="111" t="s">
        <v>27</v>
      </c>
    </row>
    <row r="5" spans="2:11" ht="64.5" customHeight="1" thickBot="1" x14ac:dyDescent="0.3">
      <c r="B5" s="124"/>
      <c r="C5" s="125"/>
      <c r="D5" s="62" t="s">
        <v>22</v>
      </c>
      <c r="E5" s="63" t="s">
        <v>1</v>
      </c>
      <c r="F5" s="63" t="s">
        <v>51</v>
      </c>
      <c r="G5" s="63" t="s">
        <v>53</v>
      </c>
      <c r="H5" s="63" t="s">
        <v>23</v>
      </c>
      <c r="I5" s="126"/>
      <c r="J5" s="127"/>
      <c r="K5" s="123"/>
    </row>
    <row r="6" spans="2:11" ht="20.100000000000001" customHeight="1" x14ac:dyDescent="0.25">
      <c r="B6" s="74">
        <v>2</v>
      </c>
      <c r="C6" s="77" t="s">
        <v>52</v>
      </c>
      <c r="D6" s="15"/>
      <c r="E6" s="18">
        <v>30</v>
      </c>
      <c r="F6" s="18"/>
      <c r="G6" s="18"/>
      <c r="H6" s="81"/>
      <c r="I6" s="82">
        <f>SUM(D6:H6)</f>
        <v>30</v>
      </c>
      <c r="J6" s="16">
        <v>5</v>
      </c>
      <c r="K6" s="64"/>
    </row>
    <row r="7" spans="2:11" ht="20.100000000000001" customHeight="1" x14ac:dyDescent="0.25">
      <c r="B7" s="75">
        <v>2</v>
      </c>
      <c r="C7" s="78" t="s">
        <v>45</v>
      </c>
      <c r="D7" s="7">
        <v>30</v>
      </c>
      <c r="E7" s="8"/>
      <c r="F7" s="8"/>
      <c r="G7" s="8">
        <v>30</v>
      </c>
      <c r="H7" s="61"/>
      <c r="I7" s="83">
        <f t="shared" ref="I7:I12" si="0">SUM(D7:H7)</f>
        <v>60</v>
      </c>
      <c r="J7" s="60">
        <v>5</v>
      </c>
      <c r="K7" s="65"/>
    </row>
    <row r="8" spans="2:11" ht="20.100000000000001" customHeight="1" x14ac:dyDescent="0.25">
      <c r="B8" s="75">
        <v>2</v>
      </c>
      <c r="C8" s="79" t="s">
        <v>46</v>
      </c>
      <c r="D8" s="7"/>
      <c r="E8" s="8"/>
      <c r="F8" s="8">
        <v>30</v>
      </c>
      <c r="G8" s="8"/>
      <c r="H8" s="61"/>
      <c r="I8" s="83">
        <f t="shared" si="0"/>
        <v>30</v>
      </c>
      <c r="J8" s="9">
        <v>3</v>
      </c>
      <c r="K8" s="65"/>
    </row>
    <row r="9" spans="2:11" ht="20.100000000000001" customHeight="1" x14ac:dyDescent="0.25">
      <c r="B9" s="75">
        <v>2</v>
      </c>
      <c r="C9" s="79" t="s">
        <v>47</v>
      </c>
      <c r="D9" s="7"/>
      <c r="E9" s="8"/>
      <c r="F9" s="8"/>
      <c r="G9" s="8"/>
      <c r="H9" s="61">
        <v>30</v>
      </c>
      <c r="I9" s="83">
        <f t="shared" si="0"/>
        <v>30</v>
      </c>
      <c r="J9" s="9">
        <v>3</v>
      </c>
      <c r="K9" s="65"/>
    </row>
    <row r="10" spans="2:11" ht="20.100000000000001" customHeight="1" x14ac:dyDescent="0.25">
      <c r="B10" s="75">
        <v>2</v>
      </c>
      <c r="C10" s="79" t="s">
        <v>48</v>
      </c>
      <c r="D10" s="7"/>
      <c r="E10" s="8">
        <v>30</v>
      </c>
      <c r="F10" s="8"/>
      <c r="G10" s="8"/>
      <c r="H10" s="61"/>
      <c r="I10" s="83">
        <f t="shared" si="0"/>
        <v>30</v>
      </c>
      <c r="J10" s="60">
        <v>4</v>
      </c>
      <c r="K10" s="65"/>
    </row>
    <row r="11" spans="2:11" ht="20.100000000000001" customHeight="1" x14ac:dyDescent="0.25">
      <c r="B11" s="75">
        <v>2</v>
      </c>
      <c r="C11" s="79" t="s">
        <v>49</v>
      </c>
      <c r="D11" s="7"/>
      <c r="E11" s="8">
        <v>30</v>
      </c>
      <c r="F11" s="8"/>
      <c r="G11" s="8"/>
      <c r="H11" s="61"/>
      <c r="I11" s="83">
        <f t="shared" si="0"/>
        <v>30</v>
      </c>
      <c r="J11" s="9">
        <v>3</v>
      </c>
      <c r="K11" s="65"/>
    </row>
    <row r="12" spans="2:11" ht="20.100000000000001" customHeight="1" thickBot="1" x14ac:dyDescent="0.3">
      <c r="B12" s="76">
        <v>2</v>
      </c>
      <c r="C12" s="80" t="s">
        <v>50</v>
      </c>
      <c r="D12" s="10">
        <v>30</v>
      </c>
      <c r="E12" s="13"/>
      <c r="F12" s="13"/>
      <c r="G12" s="13"/>
      <c r="H12" s="49"/>
      <c r="I12" s="84">
        <f t="shared" si="0"/>
        <v>30</v>
      </c>
      <c r="J12" s="11">
        <v>3</v>
      </c>
      <c r="K12" s="66"/>
    </row>
    <row r="13" spans="2:11" ht="15.75" thickBot="1" x14ac:dyDescent="0.3"/>
    <row r="14" spans="2:11" ht="20.100000000000001" customHeight="1" x14ac:dyDescent="0.25">
      <c r="B14" s="69">
        <v>4</v>
      </c>
      <c r="C14" s="85" t="s">
        <v>56</v>
      </c>
      <c r="D14" s="91"/>
      <c r="E14" s="70"/>
      <c r="F14" s="70"/>
      <c r="G14" s="70"/>
      <c r="H14" s="52">
        <v>30</v>
      </c>
      <c r="I14" s="94">
        <v>30</v>
      </c>
      <c r="J14" s="88">
        <v>5</v>
      </c>
      <c r="K14" s="52"/>
    </row>
    <row r="15" spans="2:11" ht="20.100000000000001" customHeight="1" x14ac:dyDescent="0.25">
      <c r="B15" s="71">
        <v>4</v>
      </c>
      <c r="C15" s="86" t="s">
        <v>18</v>
      </c>
      <c r="D15" s="92"/>
      <c r="E15" s="68"/>
      <c r="F15" s="68"/>
      <c r="G15" s="68"/>
      <c r="H15" s="53">
        <v>30</v>
      </c>
      <c r="I15" s="95">
        <v>30</v>
      </c>
      <c r="J15" s="89">
        <v>5</v>
      </c>
      <c r="K15" s="53"/>
    </row>
    <row r="16" spans="2:11" ht="30.75" thickBot="1" x14ac:dyDescent="0.3">
      <c r="B16" s="72">
        <v>4</v>
      </c>
      <c r="C16" s="87" t="s">
        <v>44</v>
      </c>
      <c r="D16" s="93"/>
      <c r="E16" s="73">
        <v>30</v>
      </c>
      <c r="F16" s="73"/>
      <c r="G16" s="73"/>
      <c r="H16" s="54"/>
      <c r="I16" s="96"/>
      <c r="J16" s="90">
        <v>5</v>
      </c>
      <c r="K16" s="54"/>
    </row>
  </sheetData>
  <mergeCells count="8">
    <mergeCell ref="K4:K5"/>
    <mergeCell ref="B1:K1"/>
    <mergeCell ref="B2:K2"/>
    <mergeCell ref="B4:B5"/>
    <mergeCell ref="C4:C5"/>
    <mergeCell ref="D4:H4"/>
    <mergeCell ref="I4:I5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Bachelor summer 2023-2024</vt:lpstr>
      <vt:lpstr>Master 2023-2024</vt:lpstr>
      <vt:lpstr>'Bachelor summer 2023-2024'!Obszar_wydruku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Forys-Nogala</dc:creator>
  <cp:lastModifiedBy>Dominika Brodacka-Sak AEH</cp:lastModifiedBy>
  <cp:lastPrinted>2023-11-27T11:32:48Z</cp:lastPrinted>
  <dcterms:created xsi:type="dcterms:W3CDTF">2023-09-14T09:44:32Z</dcterms:created>
  <dcterms:modified xsi:type="dcterms:W3CDTF">2023-11-28T08:21:29Z</dcterms:modified>
</cp:coreProperties>
</file>